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Balance Presupuestario - LDF (8" sheetId="2" r:id="rId1"/>
  </sheets>
  <definedNames>
    <definedName name="_xlnm.Print_Titles" localSheetId="0">'Balance Presupuestario - LDF (8'!$3:$6</definedName>
  </definedNames>
  <calcPr calcId="152511"/>
</workbook>
</file>

<file path=xl/calcChain.xml><?xml version="1.0" encoding="utf-8"?>
<calcChain xmlns="http://schemas.openxmlformats.org/spreadsheetml/2006/main">
  <c r="C46" i="2" l="1"/>
  <c r="D46" i="2" l="1"/>
  <c r="E46" i="2"/>
  <c r="E42" i="2"/>
  <c r="D42" i="2"/>
  <c r="C42" i="2"/>
  <c r="D38" i="2"/>
  <c r="E38" i="2"/>
  <c r="C38" i="2"/>
  <c r="D33" i="2"/>
  <c r="E33" i="2"/>
  <c r="C33" i="2"/>
  <c r="D29" i="2"/>
  <c r="E29" i="2"/>
  <c r="C29" i="2"/>
  <c r="E24" i="2"/>
  <c r="D24" i="2"/>
  <c r="C24" i="2"/>
  <c r="E23" i="2"/>
  <c r="D23" i="2"/>
  <c r="C23" i="2"/>
  <c r="E22" i="2"/>
  <c r="D22" i="2"/>
  <c r="C22" i="2"/>
  <c r="D18" i="2"/>
  <c r="E18" i="2"/>
  <c r="E14" i="2"/>
  <c r="D14" i="2"/>
  <c r="C14" i="2"/>
  <c r="E9" i="2"/>
  <c r="D9" i="2"/>
  <c r="C9" i="2"/>
</calcChain>
</file>

<file path=xl/sharedStrings.xml><?xml version="1.0" encoding="utf-8"?>
<sst xmlns="http://schemas.openxmlformats.org/spreadsheetml/2006/main" count="64" uniqueCount="40">
  <si>
    <t>MUNICIPIO DE SANTA MARIA ZOQUITLAN DISTRITO DE TLACOLULA, OAX.</t>
  </si>
  <si>
    <t>BALANCE PRESUPUESTARIO - LDF</t>
  </si>
  <si>
    <t>DEL 01 DE ENERO AL 31 DE DICIEMBRE DE 2017 (b)</t>
  </si>
  <si>
    <t>(PESOS)</t>
  </si>
  <si>
    <t>CONCEPTO (C)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</si>
  <si>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</si>
  <si>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</si>
  <si>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</si>
  <si>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</si>
  <si>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</si>
  <si>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</si>
  <si>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</si>
  <si>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</si>
  <si>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</si>
  <si>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</si>
  <si>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</si>
  <si>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</si>
  <si>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</si>
  <si>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</si>
  <si>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</si>
  <si>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</si>
  <si>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</si>
  <si>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</si>
  <si>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</si>
  <si>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</si>
  <si>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</si>
  <si>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</si>
  <si>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</si>
  <si>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</si>
  <si>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</si>
  <si>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</si>
  <si>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</si>
  <si>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</si>
  <si>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</si>
  <si>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</si>
  <si>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</si>
  <si>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</si>
  <si>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</si>
  <si>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</si>
  <si>
    <r>
      <t xml:space="preserve">B. EGRESOS PRESUPUESTARIOS 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</si>
</sst>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4" xfId="0" applyFont="1" applyBorder="1"/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4" xfId="0" applyFont="1" applyBorder="1"/>
    <xf numFmtId="0" fontId="21" fillId="0" borderId="0" xfId="0" applyFont="1"/>
    <xf numFmtId="0" fontId="22" fillId="0" borderId="19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right" wrapText="1"/>
    </xf>
    <xf numFmtId="4" fontId="21" fillId="0" borderId="10" xfId="0" applyNumberFormat="1" applyFont="1" applyBorder="1" applyAlignment="1">
      <alignment horizontal="right" wrapText="1"/>
    </xf>
    <xf numFmtId="4" fontId="21" fillId="0" borderId="0" xfId="0" applyNumberFormat="1" applyFont="1" applyAlignment="1">
      <alignment horizontal="right"/>
    </xf>
    <xf numFmtId="4" fontId="21" fillId="0" borderId="15" xfId="0" applyNumberFormat="1" applyFont="1" applyBorder="1" applyAlignment="1">
      <alignment horizontal="right"/>
    </xf>
    <xf numFmtId="4" fontId="21" fillId="33" borderId="10" xfId="0" applyNumberFormat="1" applyFont="1" applyFill="1" applyBorder="1" applyAlignment="1">
      <alignment horizontal="right" wrapText="1"/>
    </xf>
    <xf numFmtId="4" fontId="18" fillId="0" borderId="0" xfId="0" applyNumberFormat="1" applyFont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22" fillId="34" borderId="10" xfId="0" applyNumberFormat="1" applyFont="1" applyFill="1" applyBorder="1" applyAlignment="1">
      <alignment horizontal="right" vertical="center" wrapText="1"/>
    </xf>
    <xf numFmtId="44" fontId="22" fillId="0" borderId="10" xfId="42" applyFont="1" applyBorder="1" applyAlignment="1">
      <alignment horizontal="righ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6"/>
  <sheetViews>
    <sheetView showGridLines="0" tabSelected="1" workbookViewId="0">
      <selection activeCell="H80" sqref="H80"/>
    </sheetView>
  </sheetViews>
  <sheetFormatPr baseColWidth="10" defaultRowHeight="14.25" x14ac:dyDescent="0.2"/>
  <cols>
    <col min="1" max="1" width="3.42578125" style="1" customWidth="1"/>
    <col min="2" max="2" width="45.7109375" style="1" bestFit="1" customWidth="1"/>
    <col min="3" max="3" width="19.42578125" style="27" bestFit="1" customWidth="1"/>
    <col min="4" max="4" width="13.85546875" style="27" bestFit="1" customWidth="1"/>
    <col min="5" max="5" width="19" style="27" bestFit="1" customWidth="1"/>
    <col min="6" max="16384" width="11.42578125" style="1"/>
  </cols>
  <sheetData>
    <row r="3" spans="1:5" ht="18" x14ac:dyDescent="0.2">
      <c r="A3" s="3" t="s">
        <v>0</v>
      </c>
      <c r="B3" s="4"/>
      <c r="C3" s="4"/>
      <c r="D3" s="4"/>
      <c r="E3" s="5"/>
    </row>
    <row r="4" spans="1:5" ht="15" x14ac:dyDescent="0.2">
      <c r="A4" s="6" t="s">
        <v>1</v>
      </c>
      <c r="B4" s="7"/>
      <c r="C4" s="7"/>
      <c r="D4" s="7"/>
      <c r="E4" s="8"/>
    </row>
    <row r="5" spans="1:5" ht="15" x14ac:dyDescent="0.2">
      <c r="A5" s="6" t="s">
        <v>2</v>
      </c>
      <c r="B5" s="7"/>
      <c r="C5" s="7"/>
      <c r="D5" s="7"/>
      <c r="E5" s="8"/>
    </row>
    <row r="6" spans="1:5" ht="15" x14ac:dyDescent="0.2">
      <c r="A6" s="9" t="s">
        <v>3</v>
      </c>
      <c r="B6" s="10"/>
      <c r="C6" s="10"/>
      <c r="D6" s="10"/>
      <c r="E6" s="11"/>
    </row>
    <row r="7" spans="1:5" x14ac:dyDescent="0.2">
      <c r="A7" s="2"/>
      <c r="E7" s="28"/>
    </row>
    <row r="8" spans="1:5" s="16" customFormat="1" ht="24" x14ac:dyDescent="0.2">
      <c r="A8" s="19" t="s">
        <v>4</v>
      </c>
      <c r="B8" s="20"/>
      <c r="C8" s="21" t="s">
        <v>5</v>
      </c>
      <c r="D8" s="21" t="s">
        <v>6</v>
      </c>
      <c r="E8" s="21" t="s">
        <v>7</v>
      </c>
    </row>
    <row r="9" spans="1:5" s="16" customFormat="1" ht="12" x14ac:dyDescent="0.2">
      <c r="A9" s="17" t="s">
        <v>8</v>
      </c>
      <c r="B9" s="18"/>
      <c r="C9" s="22">
        <f>SUM(C10:C12)</f>
        <v>9660280.7300000004</v>
      </c>
      <c r="D9" s="22">
        <f>SUM(D10:D12)</f>
        <v>18269729.579999998</v>
      </c>
      <c r="E9" s="22">
        <f>SUM(E10:E12)</f>
        <v>18269729.579999998</v>
      </c>
    </row>
    <row r="10" spans="1:5" s="16" customFormat="1" ht="12" x14ac:dyDescent="0.2">
      <c r="A10" s="14"/>
      <c r="B10" s="14" t="s">
        <v>9</v>
      </c>
      <c r="C10" s="23">
        <v>3129560</v>
      </c>
      <c r="D10" s="23">
        <v>5405184.3300000001</v>
      </c>
      <c r="E10" s="23">
        <v>5405184.3300000001</v>
      </c>
    </row>
    <row r="11" spans="1:5" s="16" customFormat="1" ht="12" x14ac:dyDescent="0.2">
      <c r="A11" s="14"/>
      <c r="B11" s="14" t="s">
        <v>10</v>
      </c>
      <c r="C11" s="23">
        <v>6530720.7300000004</v>
      </c>
      <c r="D11" s="23">
        <v>12864545.25</v>
      </c>
      <c r="E11" s="23">
        <v>12864545.25</v>
      </c>
    </row>
    <row r="12" spans="1:5" s="16" customFormat="1" ht="12" x14ac:dyDescent="0.2">
      <c r="A12" s="14"/>
      <c r="B12" s="14" t="s">
        <v>11</v>
      </c>
      <c r="C12" s="23">
        <v>0</v>
      </c>
      <c r="D12" s="23">
        <v>0</v>
      </c>
      <c r="E12" s="23">
        <v>0</v>
      </c>
    </row>
    <row r="13" spans="1:5" s="16" customFormat="1" ht="12" x14ac:dyDescent="0.2">
      <c r="A13" s="15"/>
      <c r="C13" s="24"/>
      <c r="D13" s="24"/>
      <c r="E13" s="25"/>
    </row>
    <row r="14" spans="1:5" s="16" customFormat="1" ht="15" customHeight="1" x14ac:dyDescent="0.2">
      <c r="A14" s="17" t="s">
        <v>39</v>
      </c>
      <c r="B14" s="18"/>
      <c r="C14" s="22">
        <f>SUM(C15:C16)</f>
        <v>9660280.7300000004</v>
      </c>
      <c r="D14" s="22">
        <f>SUM(D15:D16)</f>
        <v>27274652.440000001</v>
      </c>
      <c r="E14" s="22">
        <f>SUM(E15:E16)</f>
        <v>26814805.440000001</v>
      </c>
    </row>
    <row r="15" spans="1:5" s="16" customFormat="1" ht="24" x14ac:dyDescent="0.2">
      <c r="A15" s="14"/>
      <c r="B15" s="14" t="s">
        <v>12</v>
      </c>
      <c r="C15" s="23">
        <v>3129561</v>
      </c>
      <c r="D15" s="23">
        <v>6818284.0700000003</v>
      </c>
      <c r="E15" s="23">
        <v>6818284.0700000003</v>
      </c>
    </row>
    <row r="16" spans="1:5" s="16" customFormat="1" ht="24" x14ac:dyDescent="0.2">
      <c r="A16" s="14"/>
      <c r="B16" s="14" t="s">
        <v>13</v>
      </c>
      <c r="C16" s="23">
        <v>6530719.7300000004</v>
      </c>
      <c r="D16" s="23">
        <v>20456368.370000001</v>
      </c>
      <c r="E16" s="23">
        <v>19996521.370000001</v>
      </c>
    </row>
    <row r="17" spans="1:5" s="16" customFormat="1" ht="12" x14ac:dyDescent="0.2">
      <c r="A17" s="15"/>
      <c r="C17" s="24"/>
      <c r="D17" s="24"/>
      <c r="E17" s="25"/>
    </row>
    <row r="18" spans="1:5" s="16" customFormat="1" ht="12" x14ac:dyDescent="0.2">
      <c r="A18" s="17" t="s">
        <v>14</v>
      </c>
      <c r="B18" s="18"/>
      <c r="C18" s="26"/>
      <c r="D18" s="22">
        <f>SUM(D19:D20)</f>
        <v>4973451.63</v>
      </c>
      <c r="E18" s="22">
        <f>SUM(E19:E20)</f>
        <v>4973451.63</v>
      </c>
    </row>
    <row r="19" spans="1:5" s="16" customFormat="1" ht="24" x14ac:dyDescent="0.2">
      <c r="A19" s="14"/>
      <c r="B19" s="14" t="s">
        <v>15</v>
      </c>
      <c r="C19" s="26"/>
      <c r="D19" s="23">
        <v>1220189.3799999999</v>
      </c>
      <c r="E19" s="23">
        <v>1220189.3799999999</v>
      </c>
    </row>
    <row r="20" spans="1:5" s="16" customFormat="1" ht="36" x14ac:dyDescent="0.2">
      <c r="A20" s="14"/>
      <c r="B20" s="14" t="s">
        <v>16</v>
      </c>
      <c r="C20" s="26"/>
      <c r="D20" s="23">
        <v>3753262.25</v>
      </c>
      <c r="E20" s="23">
        <v>3753262.25</v>
      </c>
    </row>
    <row r="21" spans="1:5" s="16" customFormat="1" ht="12" x14ac:dyDescent="0.2">
      <c r="A21" s="15"/>
      <c r="C21" s="24"/>
      <c r="D21" s="24"/>
      <c r="E21" s="25"/>
    </row>
    <row r="22" spans="1:5" s="16" customFormat="1" ht="12" x14ac:dyDescent="0.2">
      <c r="A22" s="17" t="s">
        <v>17</v>
      </c>
      <c r="B22" s="18"/>
      <c r="C22" s="22">
        <f>+C9-C14+C18</f>
        <v>0</v>
      </c>
      <c r="D22" s="22">
        <f>+D9-D14+D18</f>
        <v>-4031471.2300000032</v>
      </c>
      <c r="E22" s="22">
        <f>+E9-E14+E18</f>
        <v>-3571624.2300000032</v>
      </c>
    </row>
    <row r="23" spans="1:5" s="16" customFormat="1" ht="30" customHeight="1" x14ac:dyDescent="0.2">
      <c r="A23" s="17" t="s">
        <v>18</v>
      </c>
      <c r="B23" s="18"/>
      <c r="C23" s="22">
        <f>+C22-C12</f>
        <v>0</v>
      </c>
      <c r="D23" s="22">
        <f>+D22-D12</f>
        <v>-4031471.2300000032</v>
      </c>
      <c r="E23" s="22">
        <f>+E22-E12</f>
        <v>-3571624.2300000032</v>
      </c>
    </row>
    <row r="24" spans="1:5" s="16" customFormat="1" ht="25.5" customHeight="1" x14ac:dyDescent="0.2">
      <c r="A24" s="17" t="s">
        <v>19</v>
      </c>
      <c r="B24" s="18"/>
      <c r="C24" s="22">
        <f>+C23-C18</f>
        <v>0</v>
      </c>
      <c r="D24" s="22">
        <f>+D23-D18</f>
        <v>-9004922.8600000031</v>
      </c>
      <c r="E24" s="22">
        <f>+E23-E18</f>
        <v>-8545075.8600000031</v>
      </c>
    </row>
    <row r="25" spans="1:5" s="16" customFormat="1" ht="12" x14ac:dyDescent="0.2">
      <c r="C25" s="24"/>
      <c r="D25" s="24"/>
      <c r="E25" s="24"/>
    </row>
    <row r="26" spans="1:5" s="16" customFormat="1" ht="12" x14ac:dyDescent="0.2">
      <c r="C26" s="24"/>
      <c r="D26" s="24"/>
      <c r="E26" s="24"/>
    </row>
    <row r="27" spans="1:5" s="16" customFormat="1" ht="12" x14ac:dyDescent="0.2">
      <c r="C27" s="24"/>
      <c r="D27" s="24"/>
      <c r="E27" s="24"/>
    </row>
    <row r="28" spans="1:5" s="16" customFormat="1" ht="12" x14ac:dyDescent="0.2">
      <c r="A28" s="19" t="s">
        <v>4</v>
      </c>
      <c r="B28" s="20"/>
      <c r="C28" s="29" t="s">
        <v>20</v>
      </c>
      <c r="D28" s="29" t="s">
        <v>6</v>
      </c>
      <c r="E28" s="29" t="s">
        <v>21</v>
      </c>
    </row>
    <row r="29" spans="1:5" s="16" customFormat="1" ht="28.5" customHeight="1" x14ac:dyDescent="0.2">
      <c r="A29" s="17" t="s">
        <v>22</v>
      </c>
      <c r="B29" s="18"/>
      <c r="C29" s="22">
        <f>+C30+C31</f>
        <v>0</v>
      </c>
      <c r="D29" s="22">
        <f t="shared" ref="D29:E29" si="0">+D30+D31</f>
        <v>0</v>
      </c>
      <c r="E29" s="22">
        <f t="shared" si="0"/>
        <v>0</v>
      </c>
    </row>
    <row r="30" spans="1:5" s="16" customFormat="1" ht="24" x14ac:dyDescent="0.2">
      <c r="A30" s="14"/>
      <c r="B30" s="14" t="s">
        <v>23</v>
      </c>
      <c r="C30" s="23">
        <v>0</v>
      </c>
      <c r="D30" s="23">
        <v>0</v>
      </c>
      <c r="E30" s="23">
        <v>0</v>
      </c>
    </row>
    <row r="31" spans="1:5" s="16" customFormat="1" ht="24" x14ac:dyDescent="0.2">
      <c r="A31" s="14"/>
      <c r="B31" s="14" t="s">
        <v>24</v>
      </c>
      <c r="C31" s="23">
        <v>0</v>
      </c>
      <c r="D31" s="23">
        <v>0</v>
      </c>
      <c r="E31" s="23">
        <v>0</v>
      </c>
    </row>
    <row r="32" spans="1:5" s="16" customFormat="1" ht="12" x14ac:dyDescent="0.2">
      <c r="A32" s="15"/>
      <c r="C32" s="24"/>
      <c r="D32" s="24"/>
      <c r="E32" s="25"/>
    </row>
    <row r="33" spans="1:5" s="16" customFormat="1" ht="15.75" customHeight="1" x14ac:dyDescent="0.2">
      <c r="A33" s="17" t="s">
        <v>25</v>
      </c>
      <c r="B33" s="18"/>
      <c r="C33" s="22">
        <f>+C24+C29</f>
        <v>0</v>
      </c>
      <c r="D33" s="22">
        <f t="shared" ref="D33:E33" si="1">+D24+D29</f>
        <v>-9004922.8600000031</v>
      </c>
      <c r="E33" s="22">
        <f t="shared" si="1"/>
        <v>-8545075.8600000031</v>
      </c>
    </row>
    <row r="34" spans="1:5" s="16" customFormat="1" ht="12" x14ac:dyDescent="0.2">
      <c r="C34" s="24"/>
      <c r="D34" s="24"/>
      <c r="E34" s="24"/>
    </row>
    <row r="35" spans="1:5" s="16" customFormat="1" ht="12" x14ac:dyDescent="0.2">
      <c r="C35" s="24"/>
      <c r="D35" s="24"/>
      <c r="E35" s="24"/>
    </row>
    <row r="36" spans="1:5" s="16" customFormat="1" ht="12" x14ac:dyDescent="0.2">
      <c r="C36" s="24"/>
      <c r="D36" s="24"/>
      <c r="E36" s="24"/>
    </row>
    <row r="37" spans="1:5" s="16" customFormat="1" ht="24" x14ac:dyDescent="0.2">
      <c r="A37" s="19" t="s">
        <v>4</v>
      </c>
      <c r="B37" s="20"/>
      <c r="C37" s="29" t="s">
        <v>5</v>
      </c>
      <c r="D37" s="29" t="s">
        <v>6</v>
      </c>
      <c r="E37" s="29" t="s">
        <v>7</v>
      </c>
    </row>
    <row r="38" spans="1:5" s="16" customFormat="1" ht="12" x14ac:dyDescent="0.2">
      <c r="A38" s="17" t="s">
        <v>26</v>
      </c>
      <c r="B38" s="18"/>
      <c r="C38" s="22">
        <f>+C39+C40</f>
        <v>0</v>
      </c>
      <c r="D38" s="22">
        <f t="shared" ref="D38:E38" si="2">+D39+D40</f>
        <v>0</v>
      </c>
      <c r="E38" s="22">
        <f t="shared" si="2"/>
        <v>0</v>
      </c>
    </row>
    <row r="39" spans="1:5" s="16" customFormat="1" ht="24" x14ac:dyDescent="0.2">
      <c r="A39" s="14"/>
      <c r="B39" s="14" t="s">
        <v>27</v>
      </c>
      <c r="C39" s="23">
        <v>0</v>
      </c>
      <c r="D39" s="23">
        <v>0</v>
      </c>
      <c r="E39" s="23">
        <v>0</v>
      </c>
    </row>
    <row r="40" spans="1:5" s="16" customFormat="1" ht="24" x14ac:dyDescent="0.2">
      <c r="A40" s="14"/>
      <c r="B40" s="14" t="s">
        <v>28</v>
      </c>
      <c r="C40" s="23">
        <v>0</v>
      </c>
      <c r="D40" s="23">
        <v>0</v>
      </c>
      <c r="E40" s="23">
        <v>0</v>
      </c>
    </row>
    <row r="41" spans="1:5" s="16" customFormat="1" ht="12" x14ac:dyDescent="0.2">
      <c r="A41" s="15"/>
      <c r="C41" s="24"/>
      <c r="D41" s="24"/>
      <c r="E41" s="25"/>
    </row>
    <row r="42" spans="1:5" s="16" customFormat="1" ht="12" x14ac:dyDescent="0.2">
      <c r="A42" s="17" t="s">
        <v>29</v>
      </c>
      <c r="B42" s="18"/>
      <c r="C42" s="22">
        <f>+C43+C44</f>
        <v>0</v>
      </c>
      <c r="D42" s="22">
        <f>+D43+D44</f>
        <v>0</v>
      </c>
      <c r="E42" s="22">
        <f>+E43+E44</f>
        <v>0</v>
      </c>
    </row>
    <row r="43" spans="1:5" s="16" customFormat="1" ht="24" x14ac:dyDescent="0.2">
      <c r="A43" s="14"/>
      <c r="B43" s="14" t="s">
        <v>30</v>
      </c>
      <c r="C43" s="23">
        <v>0</v>
      </c>
      <c r="D43" s="23">
        <v>0</v>
      </c>
      <c r="E43" s="23">
        <v>0</v>
      </c>
    </row>
    <row r="44" spans="1:5" s="16" customFormat="1" ht="24" x14ac:dyDescent="0.2">
      <c r="A44" s="14"/>
      <c r="B44" s="14" t="s">
        <v>31</v>
      </c>
      <c r="C44" s="23">
        <v>0</v>
      </c>
      <c r="D44" s="23">
        <v>0</v>
      </c>
      <c r="E44" s="23">
        <v>0</v>
      </c>
    </row>
    <row r="45" spans="1:5" s="16" customFormat="1" ht="12" x14ac:dyDescent="0.2">
      <c r="A45" s="15"/>
      <c r="C45" s="24"/>
      <c r="D45" s="24"/>
      <c r="E45" s="25"/>
    </row>
    <row r="46" spans="1:5" s="16" customFormat="1" ht="17.25" customHeight="1" x14ac:dyDescent="0.2">
      <c r="A46" s="17" t="s">
        <v>32</v>
      </c>
      <c r="B46" s="18"/>
      <c r="C46" s="30">
        <f>+C38-C42</f>
        <v>0</v>
      </c>
      <c r="D46" s="30">
        <f t="shared" ref="D46:E46" si="3">+D38-D42</f>
        <v>0</v>
      </c>
      <c r="E46" s="30">
        <f t="shared" si="3"/>
        <v>0</v>
      </c>
    </row>
    <row r="47" spans="1:5" s="16" customFormat="1" ht="12" x14ac:dyDescent="0.2">
      <c r="C47" s="24"/>
      <c r="D47" s="24"/>
      <c r="E47" s="24"/>
    </row>
    <row r="48" spans="1:5" s="16" customFormat="1" ht="12" x14ac:dyDescent="0.2">
      <c r="C48" s="24"/>
      <c r="D48" s="24"/>
      <c r="E48" s="24"/>
    </row>
    <row r="49" spans="1:5" s="16" customFormat="1" ht="12" x14ac:dyDescent="0.2">
      <c r="C49" s="24"/>
      <c r="D49" s="24"/>
      <c r="E49" s="24"/>
    </row>
    <row r="50" spans="1:5" s="16" customFormat="1" ht="24" x14ac:dyDescent="0.2">
      <c r="A50" s="19" t="s">
        <v>4</v>
      </c>
      <c r="B50" s="20"/>
      <c r="C50" s="29" t="s">
        <v>5</v>
      </c>
      <c r="D50" s="29" t="s">
        <v>6</v>
      </c>
      <c r="E50" s="29" t="s">
        <v>7</v>
      </c>
    </row>
    <row r="51" spans="1:5" s="16" customFormat="1" ht="12" x14ac:dyDescent="0.2">
      <c r="A51" s="12" t="s">
        <v>9</v>
      </c>
      <c r="B51" s="13"/>
      <c r="C51" s="23">
        <v>3129560</v>
      </c>
      <c r="D51" s="23">
        <v>5405184.3300000001</v>
      </c>
      <c r="E51" s="23">
        <v>5405184.3300000001</v>
      </c>
    </row>
    <row r="52" spans="1:5" s="16" customFormat="1" ht="25.5" customHeight="1" x14ac:dyDescent="0.2">
      <c r="A52" s="12" t="s">
        <v>33</v>
      </c>
      <c r="B52" s="13"/>
      <c r="C52" s="23">
        <v>0</v>
      </c>
      <c r="D52" s="23">
        <v>0</v>
      </c>
      <c r="E52" s="23">
        <v>0</v>
      </c>
    </row>
    <row r="53" spans="1:5" s="16" customFormat="1" ht="24" x14ac:dyDescent="0.2">
      <c r="A53" s="14"/>
      <c r="B53" s="14" t="s">
        <v>27</v>
      </c>
      <c r="C53" s="23">
        <v>0</v>
      </c>
      <c r="D53" s="23">
        <v>0</v>
      </c>
      <c r="E53" s="23">
        <v>0</v>
      </c>
    </row>
    <row r="54" spans="1:5" s="16" customFormat="1" ht="24" x14ac:dyDescent="0.2">
      <c r="A54" s="14"/>
      <c r="B54" s="14" t="s">
        <v>30</v>
      </c>
      <c r="C54" s="23">
        <v>0</v>
      </c>
      <c r="D54" s="23">
        <v>0</v>
      </c>
      <c r="E54" s="23">
        <v>0</v>
      </c>
    </row>
    <row r="55" spans="1:5" s="16" customFormat="1" ht="12" x14ac:dyDescent="0.2">
      <c r="A55" s="15"/>
      <c r="C55" s="24"/>
      <c r="D55" s="24"/>
      <c r="E55" s="25"/>
    </row>
    <row r="56" spans="1:5" s="16" customFormat="1" ht="25.5" customHeight="1" x14ac:dyDescent="0.2">
      <c r="A56" s="12" t="s">
        <v>12</v>
      </c>
      <c r="B56" s="13"/>
      <c r="C56" s="23">
        <v>3129561</v>
      </c>
      <c r="D56" s="23">
        <v>6818284.0700000003</v>
      </c>
      <c r="E56" s="23">
        <v>6818284.0700000003</v>
      </c>
    </row>
    <row r="57" spans="1:5" s="16" customFormat="1" ht="12" x14ac:dyDescent="0.2">
      <c r="A57" s="15"/>
      <c r="C57" s="24"/>
      <c r="D57" s="24"/>
      <c r="E57" s="25"/>
    </row>
    <row r="58" spans="1:5" s="16" customFormat="1" ht="25.5" customHeight="1" x14ac:dyDescent="0.2">
      <c r="A58" s="12" t="s">
        <v>15</v>
      </c>
      <c r="B58" s="13"/>
      <c r="C58" s="26"/>
      <c r="D58" s="23">
        <v>1220189.3799999999</v>
      </c>
      <c r="E58" s="23">
        <v>1220189.3799999999</v>
      </c>
    </row>
    <row r="59" spans="1:5" s="16" customFormat="1" ht="12" x14ac:dyDescent="0.2">
      <c r="A59" s="15"/>
      <c r="C59" s="24"/>
      <c r="D59" s="24"/>
      <c r="E59" s="25"/>
    </row>
    <row r="60" spans="1:5" s="16" customFormat="1" ht="25.5" customHeight="1" x14ac:dyDescent="0.2">
      <c r="A60" s="17" t="s">
        <v>34</v>
      </c>
      <c r="B60" s="18"/>
      <c r="C60" s="30">
        <v>-1</v>
      </c>
      <c r="D60" s="30">
        <v>-192910.36</v>
      </c>
      <c r="E60" s="30">
        <v>-192910.36</v>
      </c>
    </row>
    <row r="61" spans="1:5" s="16" customFormat="1" ht="25.5" customHeight="1" x14ac:dyDescent="0.2">
      <c r="A61" s="17" t="s">
        <v>35</v>
      </c>
      <c r="B61" s="18"/>
      <c r="C61" s="30">
        <v>-1</v>
      </c>
      <c r="D61" s="30">
        <v>-192910.36</v>
      </c>
      <c r="E61" s="30">
        <v>-192910.36</v>
      </c>
    </row>
    <row r="62" spans="1:5" s="16" customFormat="1" ht="12" x14ac:dyDescent="0.2">
      <c r="C62" s="24"/>
      <c r="D62" s="24"/>
      <c r="E62" s="24"/>
    </row>
    <row r="63" spans="1:5" s="16" customFormat="1" ht="12" x14ac:dyDescent="0.2">
      <c r="C63" s="24"/>
      <c r="D63" s="24"/>
      <c r="E63" s="24"/>
    </row>
    <row r="64" spans="1:5" s="16" customFormat="1" ht="12" x14ac:dyDescent="0.2">
      <c r="C64" s="24"/>
      <c r="D64" s="24"/>
      <c r="E64" s="24"/>
    </row>
    <row r="65" spans="1:5" s="16" customFormat="1" ht="24" x14ac:dyDescent="0.2">
      <c r="A65" s="19" t="s">
        <v>4</v>
      </c>
      <c r="B65" s="20"/>
      <c r="C65" s="29" t="s">
        <v>5</v>
      </c>
      <c r="D65" s="29" t="s">
        <v>6</v>
      </c>
      <c r="E65" s="29" t="s">
        <v>7</v>
      </c>
    </row>
    <row r="66" spans="1:5" s="16" customFormat="1" ht="12" x14ac:dyDescent="0.2">
      <c r="A66" s="12" t="s">
        <v>10</v>
      </c>
      <c r="B66" s="13"/>
      <c r="C66" s="23">
        <v>6530720.7300000004</v>
      </c>
      <c r="D66" s="23">
        <v>12864545.25</v>
      </c>
      <c r="E66" s="23">
        <v>12864545.25</v>
      </c>
    </row>
    <row r="67" spans="1:5" s="16" customFormat="1" ht="25.5" customHeight="1" x14ac:dyDescent="0.2">
      <c r="A67" s="12" t="s">
        <v>36</v>
      </c>
      <c r="B67" s="13"/>
      <c r="C67" s="23">
        <v>0</v>
      </c>
      <c r="D67" s="23">
        <v>0</v>
      </c>
      <c r="E67" s="23">
        <v>0</v>
      </c>
    </row>
    <row r="68" spans="1:5" s="16" customFormat="1" ht="24" x14ac:dyDescent="0.2">
      <c r="A68" s="14"/>
      <c r="B68" s="14" t="s">
        <v>28</v>
      </c>
      <c r="C68" s="23">
        <v>0</v>
      </c>
      <c r="D68" s="23">
        <v>0</v>
      </c>
      <c r="E68" s="23">
        <v>0</v>
      </c>
    </row>
    <row r="69" spans="1:5" s="16" customFormat="1" ht="24" x14ac:dyDescent="0.2">
      <c r="A69" s="14"/>
      <c r="B69" s="14" t="s">
        <v>31</v>
      </c>
      <c r="C69" s="23">
        <v>0</v>
      </c>
      <c r="D69" s="23">
        <v>0</v>
      </c>
      <c r="E69" s="23">
        <v>0</v>
      </c>
    </row>
    <row r="70" spans="1:5" s="16" customFormat="1" ht="12" x14ac:dyDescent="0.2">
      <c r="A70" s="15"/>
      <c r="C70" s="24"/>
      <c r="D70" s="24"/>
      <c r="E70" s="25"/>
    </row>
    <row r="71" spans="1:5" s="16" customFormat="1" ht="25.5" customHeight="1" x14ac:dyDescent="0.2">
      <c r="A71" s="12" t="s">
        <v>13</v>
      </c>
      <c r="B71" s="13"/>
      <c r="C71" s="23">
        <v>6530719.7300000004</v>
      </c>
      <c r="D71" s="23">
        <v>20456368.370000001</v>
      </c>
      <c r="E71" s="23">
        <v>19996521.370000001</v>
      </c>
    </row>
    <row r="72" spans="1:5" s="16" customFormat="1" ht="12" x14ac:dyDescent="0.2">
      <c r="A72" s="15"/>
      <c r="C72" s="24"/>
      <c r="D72" s="24"/>
      <c r="E72" s="25"/>
    </row>
    <row r="73" spans="1:5" s="16" customFormat="1" ht="25.5" customHeight="1" x14ac:dyDescent="0.2">
      <c r="A73" s="12" t="s">
        <v>16</v>
      </c>
      <c r="B73" s="13"/>
      <c r="C73" s="26"/>
      <c r="D73" s="23">
        <v>3753262.25</v>
      </c>
      <c r="E73" s="23">
        <v>3753262.25</v>
      </c>
    </row>
    <row r="74" spans="1:5" s="16" customFormat="1" ht="12" x14ac:dyDescent="0.2">
      <c r="A74" s="15"/>
      <c r="C74" s="24"/>
      <c r="D74" s="24"/>
      <c r="E74" s="25"/>
    </row>
    <row r="75" spans="1:5" s="16" customFormat="1" ht="25.5" customHeight="1" x14ac:dyDescent="0.2">
      <c r="A75" s="17" t="s">
        <v>37</v>
      </c>
      <c r="B75" s="18"/>
      <c r="C75" s="30">
        <v>1</v>
      </c>
      <c r="D75" s="30">
        <v>-3838560.87</v>
      </c>
      <c r="E75" s="30">
        <v>-3378713.87</v>
      </c>
    </row>
    <row r="76" spans="1:5" s="16" customFormat="1" ht="25.5" customHeight="1" x14ac:dyDescent="0.2">
      <c r="A76" s="17" t="s">
        <v>38</v>
      </c>
      <c r="B76" s="18"/>
      <c r="C76" s="30">
        <v>1</v>
      </c>
      <c r="D76" s="30">
        <v>-3838560.87</v>
      </c>
      <c r="E76" s="30">
        <v>-3378713.87</v>
      </c>
    </row>
  </sheetData>
  <mergeCells count="32">
    <mergeCell ref="A28:B28"/>
    <mergeCell ref="A3:E3"/>
    <mergeCell ref="A4:E4"/>
    <mergeCell ref="A5:E5"/>
    <mergeCell ref="A6:E6"/>
    <mergeCell ref="A8:B8"/>
    <mergeCell ref="A9:B9"/>
    <mergeCell ref="A14:B14"/>
    <mergeCell ref="A18:B18"/>
    <mergeCell ref="A22:B22"/>
    <mergeCell ref="A23:B23"/>
    <mergeCell ref="A24:B24"/>
    <mergeCell ref="A60:B60"/>
    <mergeCell ref="A29:B29"/>
    <mergeCell ref="A33:B33"/>
    <mergeCell ref="A37:B37"/>
    <mergeCell ref="A38:B38"/>
    <mergeCell ref="A42:B42"/>
    <mergeCell ref="A46:B46"/>
    <mergeCell ref="A50:B50"/>
    <mergeCell ref="A51:B51"/>
    <mergeCell ref="A52:B52"/>
    <mergeCell ref="A56:B56"/>
    <mergeCell ref="A58:B58"/>
    <mergeCell ref="A75:B75"/>
    <mergeCell ref="A76:B76"/>
    <mergeCell ref="A61:B61"/>
    <mergeCell ref="A65:B65"/>
    <mergeCell ref="A66:B66"/>
    <mergeCell ref="A67:B67"/>
    <mergeCell ref="A71:B71"/>
    <mergeCell ref="A73:B73"/>
  </mergeCells>
  <pageMargins left="0.74803149606299213" right="0.74803149606299213" top="0.98425196850393704" bottom="0.98425196850393704" header="0.51181102362204722" footer="0.51181102362204722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- LDF (8</vt:lpstr>
      <vt:lpstr>'Balance Presupuestario - LDF (8'!Títulos_a_imprimir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2018-02-06T18:20:34Z</cp:lastPrinted>
  <dcterms:created xsi:type="dcterms:W3CDTF">2018-02-06T17:17:43Z</dcterms:created>
  <dcterms:modified xsi:type="dcterms:W3CDTF">2018-02-08T00:23:01Z</dcterms:modified>
</cp:coreProperties>
</file>